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TRANSPARENTNOST_PRORAČUNSK APOTROŠNJA\"/>
    </mc:Choice>
  </mc:AlternateContent>
  <xr:revisionPtr revIDLastSave="0" documentId="8_{02D3A16C-855F-4B6F-88BB-E6209D3A602A}" xr6:coauthVersionLast="47" xr6:coauthVersionMax="47" xr10:uidLastSave="{00000000-0000-0000-0000-000000000000}"/>
  <bookViews>
    <workbookView xWindow="-120" yWindow="-120" windowWidth="29040" windowHeight="15840" xr2:uid="{4F29F6BE-FFF2-4494-9303-FF47CC595752}"/>
  </bookViews>
  <sheets>
    <sheet name="po datumima" sheetId="1" r:id="rId1"/>
  </sheets>
  <definedNames>
    <definedName name="_xlnm.Print_Area" localSheetId="0">'po datumima'!$A$1:$M$55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<sst xmlns="http://schemas.openxmlformats.org/spreadsheetml/2006/main" count="354" uniqueCount="140">
  <si>
    <t>Naziv škole: O.Š.VLADIMIRA NAZORA ŠAKBRNJA</t>
  </si>
  <si>
    <t xml:space="preserve">Adresa: PUT MARINOVCA 9 </t>
  </si>
  <si>
    <t>OIB: 68128979291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</si>
  <si>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</si>
  <si>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</si>
  <si>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</si>
  <si>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</si>
  <si>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</si>
  <si>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</si>
  <si>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</si>
  <si>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</si>
  <si>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</si>
  <si>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</si>
  <si>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</si>
  <si>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 xml:space="preserve">Grad                                                                            </t>
  </si>
  <si>
    <t xml:space="preserve">Škola                                                                           </t>
  </si>
  <si>
    <t xml:space="preserve">TVORNICA KRUHA D.D. ZADAR                                                       </t>
  </si>
  <si>
    <t>90373162012</t>
  </si>
  <si>
    <t xml:space="preserve">-                                                           </t>
  </si>
  <si>
    <t xml:space="preserve">PREHRANA UČENIKA                                                                </t>
  </si>
  <si>
    <t xml:space="preserve">VINDIJA D.D. plava                                                              </t>
  </si>
  <si>
    <t>44138062462</t>
  </si>
  <si>
    <t xml:space="preserve">varaždin                                                    </t>
  </si>
  <si>
    <t/>
  </si>
  <si>
    <t xml:space="preserve">                                                                                </t>
  </si>
  <si>
    <t xml:space="preserve">231512    </t>
  </si>
  <si>
    <t xml:space="preserve">DOPRINOSI ZA MIO (II STUP) STALNO ZAPOSLENIH                                                                                                                                                            </t>
  </si>
  <si>
    <t xml:space="preserve">23162     </t>
  </si>
  <si>
    <t xml:space="preserve">OBVEZE ZA DOPRINOSE ZA OBVEZNO ZDRAVSTVENO OSIGURANJE                                                                                                                                                   </t>
  </si>
  <si>
    <t>09.01.2025</t>
  </si>
  <si>
    <t>bolovanje na teret HZZO-a 12/2024</t>
  </si>
  <si>
    <t xml:space="preserve">23122     </t>
  </si>
  <si>
    <t xml:space="preserve">OBVEZE ZA BOLOVANJE NA TERET ZDRAVSTVENIH ZAVODA   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</si>
  <si>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</si>
  <si>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>PLAĆA 1</t>
  </si>
  <si>
    <t>prijevoz 12/2024</t>
  </si>
  <si>
    <t xml:space="preserve">23212     </t>
  </si>
  <si>
    <t xml:space="preserve">NAKNADE ZA PRIJEVOZ, ZA RAD NA TERENU I ODVOJENI ŽIVOT                                                                                                                                                  </t>
  </si>
  <si>
    <t>MO I stup 12/2024</t>
  </si>
  <si>
    <t xml:space="preserve">231511    </t>
  </si>
  <si>
    <t xml:space="preserve">DOPRINOSI ZA MIO (I STUP) STALNO ZAPOSLENIH                                                                                                                                                             </t>
  </si>
  <si>
    <t>MO II stup 12/2024</t>
  </si>
  <si>
    <t>ZO 112/2024</t>
  </si>
  <si>
    <t>porez na dohodak 12/2024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</si>
  <si>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</si>
  <si>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</si>
  <si>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>plaća 12/2024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</si>
  <si>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</si>
  <si>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</si>
  <si>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>prijevoz oporezivi 12/2024</t>
  </si>
  <si>
    <t>14.01.2025</t>
  </si>
  <si>
    <t>PUN porez 12/2024</t>
  </si>
  <si>
    <t xml:space="preserve">Pomoćnik u nastavi                                                              </t>
  </si>
  <si>
    <t>izvodi 3</t>
  </si>
  <si>
    <t>PUN MO I stup 12/2024</t>
  </si>
  <si>
    <t>PUN MO II stup 12/2024</t>
  </si>
  <si>
    <t>PUN plaća 12/2024</t>
  </si>
  <si>
    <t>PUN ZO 12/2024</t>
  </si>
  <si>
    <t>23.01.2025</t>
  </si>
  <si>
    <t xml:space="preserve">ZDRAVO I KVALITETNO FRUTRARIJA D.O.O.                                           </t>
  </si>
  <si>
    <t>63949120108</t>
  </si>
  <si>
    <t xml:space="preserve">204/V02/4                                                                       </t>
  </si>
  <si>
    <t>ŠKOLSKA SHEMA 12/2024</t>
  </si>
  <si>
    <t xml:space="preserve">322241    </t>
  </si>
  <si>
    <t xml:space="preserve">NAMIRNICE ZA PREHRANU UČENIKA - VOĆE I POVRĆE                                                                                                                                                           </t>
  </si>
  <si>
    <t xml:space="preserve">ŠKOLSKA SHEMA VOĆA I POVRĆA TE MLIJEKA I MLIJEČNIH PROIZVODA                    </t>
  </si>
  <si>
    <t>izvodi 4</t>
  </si>
  <si>
    <t xml:space="preserve">7255/550/5                                                                      </t>
  </si>
  <si>
    <t>školska shema 12/2024</t>
  </si>
  <si>
    <t>27.01.2025</t>
  </si>
  <si>
    <t>naknada za dug. bolovanje Bilaver</t>
  </si>
  <si>
    <t xml:space="preserve">31215     </t>
  </si>
  <si>
    <t xml:space="preserve">NAKNADE ZA BOLEST, INVALIDNOST I SMRTNI SLUČAJ                                                                                                                                                          </t>
  </si>
  <si>
    <t>PLAĆA 2</t>
  </si>
  <si>
    <t>Jubilarna nagrada 12/2024</t>
  </si>
  <si>
    <t xml:space="preserve">312120    </t>
  </si>
  <si>
    <t xml:space="preserve">JUBILARNA NAGRADA (neoporeziv dio)                                                                                                                                                                      </t>
  </si>
  <si>
    <t>28.01.2025</t>
  </si>
  <si>
    <t xml:space="preserve">VELINAC D.O.O. SESVETE                                                          </t>
  </si>
  <si>
    <t>63682958051</t>
  </si>
  <si>
    <t xml:space="preserve">Zagreb -Sesvete                                             </t>
  </si>
  <si>
    <t xml:space="preserve">PON 25-00029                                                                    </t>
  </si>
  <si>
    <t>školski stolac niži uzrast, 2025</t>
  </si>
  <si>
    <t xml:space="preserve">42212     </t>
  </si>
  <si>
    <t xml:space="preserve">NAMJEŠTAJ                                                                                                                                                                                               </t>
  </si>
  <si>
    <t>izvodi 5</t>
  </si>
  <si>
    <t xml:space="preserve">790297/242/4                                                                    </t>
  </si>
  <si>
    <t>namirnice za školsku kuhinju</t>
  </si>
  <si>
    <t xml:space="preserve">32224     </t>
  </si>
  <si>
    <t xml:space="preserve">NAMIRNICE ZA PREHRANU UČENIKA                                                                                                                                                                           </t>
  </si>
  <si>
    <t xml:space="preserve">199964/551/4                                                                    </t>
  </si>
  <si>
    <t xml:space="preserve">17364/19/1                                                                      </t>
  </si>
  <si>
    <t xml:space="preserve">namirnice za školsku kuhinju_x000D_
</t>
  </si>
  <si>
    <t>30.01.2025</t>
  </si>
  <si>
    <t xml:space="preserve">METRO C &amp; C ZADAR-IBAN -36154                                                   </t>
  </si>
  <si>
    <t>38016445738</t>
  </si>
  <si>
    <t xml:space="preserve">001842/15/6                                                                     </t>
  </si>
  <si>
    <t>UREDSKI MATERIJAL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</si>
  <si>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</si>
  <si>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</si>
  <si>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>izvodi 7</t>
  </si>
  <si>
    <t xml:space="preserve">003051/15/6                                                                     </t>
  </si>
  <si>
    <t xml:space="preserve">001758/15/4                                                                     </t>
  </si>
  <si>
    <t xml:space="preserve">KONZUM Plus d.o.o. ZADAR                                                        </t>
  </si>
  <si>
    <t>62226620908</t>
  </si>
  <si>
    <t xml:space="preserve">782/1057/1                                                                      </t>
  </si>
  <si>
    <t>uredski materijal</t>
  </si>
  <si>
    <t xml:space="preserve">2738/1057/1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</si>
  <si>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</si>
  <si>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</si>
  <si>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-10000 Zagreb                                               </t>
  </si>
  <si>
    <t xml:space="preserve">0010018999-241220-3                                                             </t>
  </si>
  <si>
    <t xml:space="preserve">el. energija 12/2024_x000D_
_x000D_
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</si>
  <si>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</si>
  <si>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</si>
  <si>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0010018999-241120-7                                                             </t>
  </si>
  <si>
    <t xml:space="preserve">el. energija 11/2024_x000D_
_x000D_
</t>
  </si>
  <si>
    <t xml:space="preserve">23223     </t>
  </si>
  <si>
    <t xml:space="preserve">ENERGIJA                                                                                                                                                                                                </t>
  </si>
  <si>
    <t xml:space="preserve">TERRAKOM.D.O.O.                                                                 </t>
  </si>
  <si>
    <t>29050776382</t>
  </si>
  <si>
    <t xml:space="preserve">80740/ter03/1                                                                   </t>
  </si>
  <si>
    <t>usluge telefona 12/2024</t>
  </si>
  <si>
    <t xml:space="preserve">32311     </t>
  </si>
  <si>
    <t xml:space="preserve">USLUGE TELEFONA,TELEFAKSA                                                                                                                                                                               </t>
  </si>
  <si>
    <t xml:space="preserve">LIBURNIJA D.O.O.ZADAR                                                           </t>
  </si>
  <si>
    <t>03655700167</t>
  </si>
  <si>
    <t xml:space="preserve">ZADAR                                                       </t>
  </si>
  <si>
    <t xml:space="preserve">1501-pos001-01                                                                  </t>
  </si>
  <si>
    <t xml:space="preserve">račun za 10/2024_x000D_
</t>
  </si>
  <si>
    <t xml:space="preserve">23235     </t>
  </si>
  <si>
    <t xml:space="preserve">ZAKUPNINE I NAJAMNINE                                                                                                                                                                                   </t>
  </si>
  <si>
    <t xml:space="preserve">1662-pos001-01                                                                  </t>
  </si>
  <si>
    <t xml:space="preserve">račun za 11/2024_x000D_
</t>
  </si>
  <si>
    <t xml:space="preserve">3235301   </t>
  </si>
  <si>
    <t xml:space="preserve">ZAKUPNINE I NAJAMNINE ZA OPREMU - prijevoz učenika u i iz škole                                                                                                                                         </t>
  </si>
  <si>
    <t>datum izvješća: 14 veljače 2025.</t>
  </si>
  <si>
    <t xml:space="preserve">voditelj računovodstva: Maja Ivković Buterin                     </t>
  </si>
  <si>
    <t>odgovorna osoba: Marin Pavičić, prof</t>
  </si>
  <si>
    <t>IZVJEŠĆE O TROŠENJU SREDSTAVA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</si>
</sst>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A89F-94B5-4F16-985E-A5A204F8740B}">
  <sheetPr>
    <pageSetUpPr fitToPage="1"/>
  </sheetPr>
  <dimension ref="A2:P55"/>
  <sheetViews>
    <sheetView tabSelected="1" workbookViewId="0">
      <selection activeCell="P31" sqref="P31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139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9"/>
      <c r="B11" s="15" t="s">
        <v>29</v>
      </c>
      <c r="C11" s="3"/>
      <c r="D11" s="16"/>
      <c r="E11" s="3"/>
      <c r="F11" s="17"/>
      <c r="G11" s="17"/>
      <c r="H11" s="18">
        <v>71246.77</v>
      </c>
      <c r="I11" s="16"/>
      <c r="J11" s="3"/>
      <c r="K11" s="3"/>
      <c r="L11" s="3"/>
      <c r="M11" s="17"/>
    </row>
    <row r="12" spans="1:13" x14ac:dyDescent="0.2">
      <c r="A12" s="30"/>
      <c r="B12" s="7" t="s">
        <v>29</v>
      </c>
      <c r="D12" s="9" t="s">
        <v>23</v>
      </c>
      <c r="F12" s="11" t="s">
        <v>24</v>
      </c>
      <c r="G12" s="11" t="s">
        <v>30</v>
      </c>
      <c r="H12" s="13">
        <v>333.89</v>
      </c>
      <c r="I12" s="9" t="s">
        <v>31</v>
      </c>
      <c r="J12" s="1" t="s">
        <v>32</v>
      </c>
      <c r="K12" s="1" t="s">
        <v>33</v>
      </c>
      <c r="L12" s="1" t="s">
        <v>15</v>
      </c>
      <c r="M12" s="11" t="s">
        <v>34</v>
      </c>
    </row>
    <row r="13" spans="1:13" x14ac:dyDescent="0.2">
      <c r="A13" s="30"/>
      <c r="B13" s="7" t="s">
        <v>29</v>
      </c>
      <c r="D13" s="9" t="s">
        <v>23</v>
      </c>
      <c r="F13" s="11" t="s">
        <v>24</v>
      </c>
      <c r="G13" s="11" t="s">
        <v>35</v>
      </c>
      <c r="H13" s="13">
        <v>2112.3000000000002</v>
      </c>
      <c r="I13" s="9" t="s">
        <v>36</v>
      </c>
      <c r="J13" s="1" t="s">
        <v>37</v>
      </c>
      <c r="K13" s="1" t="s">
        <v>33</v>
      </c>
      <c r="L13" s="1" t="s">
        <v>15</v>
      </c>
      <c r="M13" s="11" t="s">
        <v>34</v>
      </c>
    </row>
    <row r="14" spans="1:13" x14ac:dyDescent="0.2">
      <c r="A14" s="30"/>
      <c r="B14" s="7" t="s">
        <v>29</v>
      </c>
      <c r="D14" s="9" t="s">
        <v>23</v>
      </c>
      <c r="F14" s="11" t="s">
        <v>24</v>
      </c>
      <c r="G14" s="11" t="s">
        <v>38</v>
      </c>
      <c r="H14" s="13">
        <v>8723.36</v>
      </c>
      <c r="I14" s="9" t="s">
        <v>39</v>
      </c>
      <c r="J14" s="1" t="s">
        <v>40</v>
      </c>
      <c r="K14" s="1" t="s">
        <v>33</v>
      </c>
      <c r="L14" s="1" t="s">
        <v>15</v>
      </c>
      <c r="M14" s="11" t="s">
        <v>34</v>
      </c>
    </row>
    <row r="15" spans="1:13" x14ac:dyDescent="0.2">
      <c r="A15" s="30"/>
      <c r="B15" s="7" t="s">
        <v>29</v>
      </c>
      <c r="D15" s="9" t="s">
        <v>23</v>
      </c>
      <c r="F15" s="11" t="s">
        <v>24</v>
      </c>
      <c r="G15" s="11" t="s">
        <v>41</v>
      </c>
      <c r="H15" s="13">
        <v>2889.16</v>
      </c>
      <c r="I15" s="9" t="s">
        <v>25</v>
      </c>
      <c r="J15" s="1" t="s">
        <v>26</v>
      </c>
      <c r="K15" s="1" t="s">
        <v>33</v>
      </c>
      <c r="L15" s="1" t="s">
        <v>15</v>
      </c>
      <c r="M15" s="11" t="s">
        <v>34</v>
      </c>
    </row>
    <row r="16" spans="1:13" x14ac:dyDescent="0.2">
      <c r="A16" s="30"/>
      <c r="B16" s="7" t="s">
        <v>29</v>
      </c>
      <c r="D16" s="9" t="s">
        <v>23</v>
      </c>
      <c r="F16" s="11" t="s">
        <v>24</v>
      </c>
      <c r="G16" s="11" t="s">
        <v>42</v>
      </c>
      <c r="H16" s="13">
        <v>9716.43</v>
      </c>
      <c r="I16" s="9" t="s">
        <v>27</v>
      </c>
      <c r="J16" s="1" t="s">
        <v>28</v>
      </c>
      <c r="K16" s="1" t="s">
        <v>33</v>
      </c>
      <c r="L16" s="1" t="s">
        <v>15</v>
      </c>
      <c r="M16" s="11" t="s">
        <v>34</v>
      </c>
    </row>
    <row r="17" spans="1:16" x14ac:dyDescent="0.2">
      <c r="A17" s="30"/>
      <c r="B17" s="7" t="s">
        <v>29</v>
      </c>
      <c r="D17" s="9" t="s">
        <v>23</v>
      </c>
      <c r="F17" s="11" t="s">
        <v>24</v>
      </c>
      <c r="G17" s="11" t="s">
        <v>43</v>
      </c>
      <c r="H17" s="13">
        <v>3938.3</v>
      </c>
      <c r="I17" s="9" t="s">
        <v>44</v>
      </c>
      <c r="J17" s="1" t="s">
        <v>45</v>
      </c>
      <c r="K17" s="1" t="s">
        <v>33</v>
      </c>
      <c r="L17" s="1" t="s">
        <v>15</v>
      </c>
      <c r="M17" s="11" t="s">
        <v>34</v>
      </c>
    </row>
    <row r="18" spans="1:16" x14ac:dyDescent="0.2">
      <c r="A18" s="30"/>
      <c r="B18" s="7" t="s">
        <v>29</v>
      </c>
      <c r="D18" s="9" t="s">
        <v>23</v>
      </c>
      <c r="F18" s="11" t="s">
        <v>24</v>
      </c>
      <c r="G18" s="11" t="s">
        <v>46</v>
      </c>
      <c r="H18" s="13">
        <v>43336.53</v>
      </c>
      <c r="I18" s="9" t="s">
        <v>47</v>
      </c>
      <c r="J18" s="1" t="s">
        <v>48</v>
      </c>
      <c r="K18" s="1" t="s">
        <v>33</v>
      </c>
      <c r="L18" s="1" t="s">
        <v>15</v>
      </c>
      <c r="M18" s="11" t="s">
        <v>34</v>
      </c>
    </row>
    <row r="19" spans="1:16" x14ac:dyDescent="0.2">
      <c r="A19" s="30"/>
      <c r="B19" s="7" t="s">
        <v>29</v>
      </c>
      <c r="D19" s="9" t="s">
        <v>23</v>
      </c>
      <c r="F19" s="11" t="s">
        <v>24</v>
      </c>
      <c r="G19" s="11" t="s">
        <v>49</v>
      </c>
      <c r="H19" s="13">
        <v>196.8</v>
      </c>
      <c r="I19" s="9" t="s">
        <v>36</v>
      </c>
      <c r="J19" s="1" t="s">
        <v>37</v>
      </c>
      <c r="K19" s="1" t="s">
        <v>33</v>
      </c>
      <c r="L19" s="1" t="s">
        <v>15</v>
      </c>
      <c r="M19" s="11" t="s">
        <v>34</v>
      </c>
    </row>
    <row r="20" spans="1:16" x14ac:dyDescent="0.2">
      <c r="A20" s="29"/>
      <c r="B20" s="15" t="s">
        <v>50</v>
      </c>
      <c r="C20" s="3"/>
      <c r="D20" s="16"/>
      <c r="E20" s="3"/>
      <c r="F20" s="17"/>
      <c r="G20" s="17"/>
      <c r="H20" s="18">
        <v>954.57999999999993</v>
      </c>
      <c r="I20" s="16"/>
      <c r="J20" s="3"/>
      <c r="K20" s="3"/>
      <c r="L20" s="3"/>
      <c r="M20" s="17"/>
    </row>
    <row r="21" spans="1:16" x14ac:dyDescent="0.2">
      <c r="A21" s="30"/>
      <c r="B21" s="7" t="s">
        <v>50</v>
      </c>
      <c r="D21" s="9" t="s">
        <v>23</v>
      </c>
      <c r="F21" s="11" t="s">
        <v>24</v>
      </c>
      <c r="G21" s="11" t="s">
        <v>51</v>
      </c>
      <c r="H21" s="13">
        <v>18.309999999999999</v>
      </c>
      <c r="I21" s="9" t="s">
        <v>44</v>
      </c>
      <c r="J21" s="1" t="s">
        <v>45</v>
      </c>
      <c r="K21" s="1" t="s">
        <v>52</v>
      </c>
      <c r="L21" s="1" t="s">
        <v>15</v>
      </c>
      <c r="M21" s="11" t="s">
        <v>53</v>
      </c>
    </row>
    <row r="22" spans="1:16" x14ac:dyDescent="0.2">
      <c r="A22" s="30"/>
      <c r="B22" s="7" t="s">
        <v>50</v>
      </c>
      <c r="D22" s="9" t="s">
        <v>23</v>
      </c>
      <c r="F22" s="11" t="s">
        <v>24</v>
      </c>
      <c r="G22" s="11" t="s">
        <v>54</v>
      </c>
      <c r="H22" s="13">
        <v>86.86</v>
      </c>
      <c r="I22" s="9" t="s">
        <v>39</v>
      </c>
      <c r="J22" s="1" t="s">
        <v>40</v>
      </c>
      <c r="K22" s="1" t="s">
        <v>52</v>
      </c>
      <c r="L22" s="1" t="s">
        <v>15</v>
      </c>
      <c r="M22" s="11" t="s">
        <v>53</v>
      </c>
    </row>
    <row r="23" spans="1:16" x14ac:dyDescent="0.2">
      <c r="A23" s="30"/>
      <c r="B23" s="7" t="s">
        <v>50</v>
      </c>
      <c r="D23" s="9" t="s">
        <v>23</v>
      </c>
      <c r="F23" s="11" t="s">
        <v>24</v>
      </c>
      <c r="G23" s="11" t="s">
        <v>55</v>
      </c>
      <c r="H23" s="13">
        <v>40.97</v>
      </c>
      <c r="I23" s="9" t="s">
        <v>25</v>
      </c>
      <c r="J23" s="1" t="s">
        <v>26</v>
      </c>
      <c r="K23" s="1" t="s">
        <v>52</v>
      </c>
      <c r="L23" s="1" t="s">
        <v>15</v>
      </c>
      <c r="M23" s="11" t="s">
        <v>53</v>
      </c>
    </row>
    <row r="24" spans="1:16" x14ac:dyDescent="0.2">
      <c r="A24" s="30"/>
      <c r="B24" s="7" t="s">
        <v>50</v>
      </c>
      <c r="D24" s="9" t="s">
        <v>23</v>
      </c>
      <c r="F24" s="11" t="s">
        <v>24</v>
      </c>
      <c r="G24" s="11" t="s">
        <v>56</v>
      </c>
      <c r="H24" s="13">
        <v>673.24</v>
      </c>
      <c r="I24" s="9" t="s">
        <v>47</v>
      </c>
      <c r="J24" s="1" t="s">
        <v>48</v>
      </c>
      <c r="K24" s="1" t="s">
        <v>52</v>
      </c>
      <c r="L24" s="1" t="s">
        <v>15</v>
      </c>
      <c r="M24" s="11" t="s">
        <v>53</v>
      </c>
    </row>
    <row r="25" spans="1:16" x14ac:dyDescent="0.2">
      <c r="A25" s="30"/>
      <c r="B25" s="7" t="s">
        <v>50</v>
      </c>
      <c r="D25" s="9" t="s">
        <v>23</v>
      </c>
      <c r="F25" s="11" t="s">
        <v>24</v>
      </c>
      <c r="G25" s="11" t="s">
        <v>57</v>
      </c>
      <c r="H25" s="13">
        <v>135.19999999999999</v>
      </c>
      <c r="I25" s="9" t="s">
        <v>27</v>
      </c>
      <c r="J25" s="1" t="s">
        <v>28</v>
      </c>
      <c r="K25" s="1" t="s">
        <v>52</v>
      </c>
      <c r="L25" s="1" t="s">
        <v>15</v>
      </c>
      <c r="M25" s="11" t="s">
        <v>53</v>
      </c>
    </row>
    <row r="26" spans="1:16" x14ac:dyDescent="0.2">
      <c r="A26" s="29"/>
      <c r="B26" s="15" t="s">
        <v>58</v>
      </c>
      <c r="C26" s="3"/>
      <c r="D26" s="16"/>
      <c r="E26" s="3"/>
      <c r="F26" s="17"/>
      <c r="G26" s="17"/>
      <c r="H26" s="18">
        <v>169.06</v>
      </c>
      <c r="I26" s="16"/>
      <c r="J26" s="3"/>
      <c r="K26" s="3"/>
      <c r="L26" s="3"/>
      <c r="M26" s="17"/>
    </row>
    <row r="27" spans="1:16" x14ac:dyDescent="0.2">
      <c r="A27" s="30"/>
      <c r="B27" s="7" t="s">
        <v>58</v>
      </c>
      <c r="C27" s="1" t="s">
        <v>59</v>
      </c>
      <c r="D27" s="9" t="s">
        <v>60</v>
      </c>
      <c r="E27" s="1">
        <v>0</v>
      </c>
      <c r="F27" s="11" t="s">
        <v>61</v>
      </c>
      <c r="G27" s="11" t="s">
        <v>62</v>
      </c>
      <c r="H27" s="13">
        <v>3.18</v>
      </c>
      <c r="I27" s="9" t="s">
        <v>63</v>
      </c>
      <c r="J27" s="1" t="s">
        <v>64</v>
      </c>
      <c r="K27" s="1" t="s">
        <v>65</v>
      </c>
      <c r="L27" s="1" t="s">
        <v>15</v>
      </c>
      <c r="M27" s="11" t="s">
        <v>66</v>
      </c>
      <c r="P27" s="34"/>
    </row>
    <row r="28" spans="1:16" x14ac:dyDescent="0.2">
      <c r="A28" s="30"/>
      <c r="B28" s="7" t="s">
        <v>58</v>
      </c>
      <c r="C28" s="1" t="s">
        <v>20</v>
      </c>
      <c r="D28" s="9" t="s">
        <v>21</v>
      </c>
      <c r="E28" s="1" t="s">
        <v>22</v>
      </c>
      <c r="F28" s="11" t="s">
        <v>67</v>
      </c>
      <c r="G28" s="11" t="s">
        <v>68</v>
      </c>
      <c r="H28" s="13">
        <v>20.48</v>
      </c>
      <c r="I28" s="9" t="s">
        <v>63</v>
      </c>
      <c r="J28" s="1" t="s">
        <v>64</v>
      </c>
      <c r="K28" s="1" t="s">
        <v>65</v>
      </c>
      <c r="L28" s="1" t="s">
        <v>15</v>
      </c>
      <c r="M28" s="11" t="s">
        <v>66</v>
      </c>
    </row>
    <row r="29" spans="1:16" x14ac:dyDescent="0.2">
      <c r="A29" s="30"/>
      <c r="B29" s="7" t="s">
        <v>58</v>
      </c>
      <c r="C29" s="1" t="s">
        <v>59</v>
      </c>
      <c r="D29" s="9" t="s">
        <v>60</v>
      </c>
      <c r="E29" s="1">
        <v>0</v>
      </c>
      <c r="F29" s="11" t="s">
        <v>61</v>
      </c>
      <c r="G29" s="11" t="s">
        <v>62</v>
      </c>
      <c r="H29" s="13">
        <v>63.5</v>
      </c>
      <c r="I29" s="9" t="s">
        <v>63</v>
      </c>
      <c r="J29" s="1" t="s">
        <v>64</v>
      </c>
      <c r="K29" s="1" t="s">
        <v>65</v>
      </c>
      <c r="L29" s="1" t="s">
        <v>15</v>
      </c>
      <c r="M29" s="11" t="s">
        <v>66</v>
      </c>
    </row>
    <row r="30" spans="1:16" x14ac:dyDescent="0.2">
      <c r="A30" s="30"/>
      <c r="B30" s="7" t="s">
        <v>58</v>
      </c>
      <c r="C30" s="1" t="s">
        <v>20</v>
      </c>
      <c r="D30" s="9" t="s">
        <v>21</v>
      </c>
      <c r="E30" s="1" t="s">
        <v>22</v>
      </c>
      <c r="F30" s="11" t="s">
        <v>67</v>
      </c>
      <c r="G30" s="11" t="s">
        <v>68</v>
      </c>
      <c r="H30" s="13">
        <v>81.900000000000006</v>
      </c>
      <c r="I30" s="9" t="s">
        <v>63</v>
      </c>
      <c r="J30" s="1" t="s">
        <v>64</v>
      </c>
      <c r="K30" s="1" t="s">
        <v>65</v>
      </c>
      <c r="L30" s="1" t="s">
        <v>15</v>
      </c>
      <c r="M30" s="11" t="s">
        <v>66</v>
      </c>
    </row>
    <row r="31" spans="1:16" x14ac:dyDescent="0.2">
      <c r="A31" s="29"/>
      <c r="B31" s="15" t="s">
        <v>69</v>
      </c>
      <c r="C31" s="3"/>
      <c r="D31" s="16"/>
      <c r="E31" s="3"/>
      <c r="F31" s="17"/>
      <c r="G31" s="17"/>
      <c r="H31" s="18">
        <v>1758.8</v>
      </c>
      <c r="I31" s="16"/>
      <c r="J31" s="3"/>
      <c r="K31" s="3"/>
      <c r="L31" s="3"/>
      <c r="M31" s="17"/>
    </row>
    <row r="32" spans="1:16" x14ac:dyDescent="0.2">
      <c r="A32" s="30"/>
      <c r="B32" s="7" t="s">
        <v>69</v>
      </c>
      <c r="D32" s="9" t="s">
        <v>23</v>
      </c>
      <c r="F32" s="11" t="s">
        <v>24</v>
      </c>
      <c r="G32" s="11" t="s">
        <v>70</v>
      </c>
      <c r="H32" s="13">
        <v>441.44</v>
      </c>
      <c r="I32" s="9" t="s">
        <v>71</v>
      </c>
      <c r="J32" s="1" t="s">
        <v>72</v>
      </c>
      <c r="K32" s="1" t="s">
        <v>33</v>
      </c>
      <c r="L32" s="1" t="s">
        <v>15</v>
      </c>
      <c r="M32" s="11" t="s">
        <v>73</v>
      </c>
    </row>
    <row r="33" spans="1:16" x14ac:dyDescent="0.2">
      <c r="A33" s="30"/>
      <c r="B33" s="7" t="s">
        <v>69</v>
      </c>
      <c r="D33" s="9" t="s">
        <v>23</v>
      </c>
      <c r="F33" s="11" t="s">
        <v>24</v>
      </c>
      <c r="G33" s="11" t="s">
        <v>74</v>
      </c>
      <c r="H33" s="13">
        <v>1317.36</v>
      </c>
      <c r="I33" s="9" t="s">
        <v>75</v>
      </c>
      <c r="J33" s="1" t="s">
        <v>76</v>
      </c>
      <c r="K33" s="1" t="s">
        <v>33</v>
      </c>
      <c r="L33" s="1" t="s">
        <v>15</v>
      </c>
      <c r="M33" s="11" t="s">
        <v>73</v>
      </c>
    </row>
    <row r="34" spans="1:16" x14ac:dyDescent="0.2">
      <c r="A34" s="29"/>
      <c r="B34" s="15" t="s">
        <v>77</v>
      </c>
      <c r="C34" s="3"/>
      <c r="D34" s="16"/>
      <c r="E34" s="3"/>
      <c r="F34" s="17"/>
      <c r="G34" s="17"/>
      <c r="H34" s="18">
        <v>3171.6</v>
      </c>
      <c r="I34" s="16"/>
      <c r="J34" s="3"/>
      <c r="K34" s="3"/>
      <c r="L34" s="3"/>
      <c r="M34" s="17"/>
    </row>
    <row r="35" spans="1:16" x14ac:dyDescent="0.2">
      <c r="A35" s="30"/>
      <c r="B35" s="7" t="s">
        <v>77</v>
      </c>
      <c r="C35" s="1" t="s">
        <v>78</v>
      </c>
      <c r="D35" s="9" t="s">
        <v>79</v>
      </c>
      <c r="E35" s="1" t="s">
        <v>80</v>
      </c>
      <c r="F35" s="11" t="s">
        <v>81</v>
      </c>
      <c r="G35" s="11" t="s">
        <v>82</v>
      </c>
      <c r="H35" s="13">
        <v>2511</v>
      </c>
      <c r="I35" s="9" t="s">
        <v>83</v>
      </c>
      <c r="J35" s="1" t="s">
        <v>84</v>
      </c>
      <c r="K35" s="1" t="s">
        <v>15</v>
      </c>
      <c r="L35" s="1" t="s">
        <v>15</v>
      </c>
      <c r="M35" s="11" t="s">
        <v>85</v>
      </c>
    </row>
    <row r="36" spans="1:16" x14ac:dyDescent="0.2">
      <c r="A36" s="30"/>
      <c r="B36" s="7" t="s">
        <v>77</v>
      </c>
      <c r="C36" s="1" t="s">
        <v>20</v>
      </c>
      <c r="D36" s="9" t="s">
        <v>21</v>
      </c>
      <c r="E36" s="1" t="s">
        <v>22</v>
      </c>
      <c r="F36" s="11" t="s">
        <v>86</v>
      </c>
      <c r="G36" s="11" t="s">
        <v>87</v>
      </c>
      <c r="H36" s="13">
        <v>85.65</v>
      </c>
      <c r="I36" s="9" t="s">
        <v>88</v>
      </c>
      <c r="J36" s="1" t="s">
        <v>89</v>
      </c>
      <c r="K36" s="1" t="s">
        <v>19</v>
      </c>
      <c r="L36" s="1" t="s">
        <v>15</v>
      </c>
      <c r="M36" s="11" t="s">
        <v>85</v>
      </c>
    </row>
    <row r="37" spans="1:16" x14ac:dyDescent="0.2">
      <c r="A37" s="30"/>
      <c r="B37" s="7" t="s">
        <v>77</v>
      </c>
      <c r="C37" s="1" t="s">
        <v>20</v>
      </c>
      <c r="D37" s="9" t="s">
        <v>21</v>
      </c>
      <c r="E37" s="1" t="s">
        <v>22</v>
      </c>
      <c r="F37" s="11" t="s">
        <v>90</v>
      </c>
      <c r="G37" s="11" t="s">
        <v>87</v>
      </c>
      <c r="H37" s="13">
        <v>8.6999999999999993</v>
      </c>
      <c r="I37" s="9" t="s">
        <v>88</v>
      </c>
      <c r="J37" s="1" t="s">
        <v>89</v>
      </c>
      <c r="K37" s="1" t="s">
        <v>19</v>
      </c>
      <c r="L37" s="1" t="s">
        <v>15</v>
      </c>
      <c r="M37" s="11" t="s">
        <v>85</v>
      </c>
    </row>
    <row r="38" spans="1:16" ht="25.5" x14ac:dyDescent="0.2">
      <c r="A38" s="30"/>
      <c r="B38" s="7" t="s">
        <v>77</v>
      </c>
      <c r="C38" s="1" t="s">
        <v>16</v>
      </c>
      <c r="D38" s="9" t="s">
        <v>17</v>
      </c>
      <c r="E38" s="1" t="s">
        <v>18</v>
      </c>
      <c r="F38" s="11" t="s">
        <v>91</v>
      </c>
      <c r="G38" s="19" t="s">
        <v>92</v>
      </c>
      <c r="H38" s="13">
        <v>566.25</v>
      </c>
      <c r="I38" s="9" t="s">
        <v>88</v>
      </c>
      <c r="J38" s="1" t="s">
        <v>89</v>
      </c>
      <c r="K38" s="1" t="s">
        <v>19</v>
      </c>
      <c r="L38" s="1" t="s">
        <v>15</v>
      </c>
      <c r="M38" s="11" t="s">
        <v>85</v>
      </c>
    </row>
    <row r="39" spans="1:16" x14ac:dyDescent="0.2">
      <c r="A39" s="29"/>
      <c r="B39" s="15" t="s">
        <v>93</v>
      </c>
      <c r="C39" s="3"/>
      <c r="D39" s="16"/>
      <c r="E39" s="3"/>
      <c r="F39" s="17"/>
      <c r="G39" s="17"/>
      <c r="H39" s="18">
        <v>9168.2799999999988</v>
      </c>
      <c r="I39" s="16"/>
      <c r="J39" s="3"/>
      <c r="K39" s="3"/>
      <c r="L39" s="3"/>
      <c r="M39" s="17"/>
    </row>
    <row r="40" spans="1:16" x14ac:dyDescent="0.2">
      <c r="A40" s="30"/>
      <c r="B40" s="7" t="s">
        <v>93</v>
      </c>
      <c r="C40" s="1" t="s">
        <v>94</v>
      </c>
      <c r="D40" s="9" t="s">
        <v>95</v>
      </c>
      <c r="E40" s="1" t="s">
        <v>18</v>
      </c>
      <c r="F40" s="11" t="s">
        <v>96</v>
      </c>
      <c r="G40" s="11" t="s">
        <v>97</v>
      </c>
      <c r="H40" s="13">
        <v>121.94</v>
      </c>
      <c r="I40" s="9" t="s">
        <v>98</v>
      </c>
      <c r="J40" s="1" t="s">
        <v>99</v>
      </c>
      <c r="K40" s="1" t="s">
        <v>14</v>
      </c>
      <c r="L40" s="1" t="s">
        <v>15</v>
      </c>
      <c r="M40" s="11" t="s">
        <v>100</v>
      </c>
      <c r="P40" s="9"/>
    </row>
    <row r="41" spans="1:16" x14ac:dyDescent="0.2">
      <c r="A41" s="30"/>
      <c r="B41" s="7" t="s">
        <v>93</v>
      </c>
      <c r="C41" s="1" t="s">
        <v>94</v>
      </c>
      <c r="D41" s="9" t="s">
        <v>95</v>
      </c>
      <c r="E41" s="1" t="s">
        <v>18</v>
      </c>
      <c r="F41" s="11" t="s">
        <v>101</v>
      </c>
      <c r="G41" s="11" t="s">
        <v>97</v>
      </c>
      <c r="H41" s="13">
        <v>24.08</v>
      </c>
      <c r="I41" s="9" t="s">
        <v>98</v>
      </c>
      <c r="J41" s="1" t="s">
        <v>99</v>
      </c>
      <c r="K41" s="1" t="s">
        <v>14</v>
      </c>
      <c r="L41" s="1" t="s">
        <v>15</v>
      </c>
      <c r="M41" s="11" t="s">
        <v>100</v>
      </c>
    </row>
    <row r="42" spans="1:16" x14ac:dyDescent="0.2">
      <c r="A42" s="30"/>
      <c r="B42" s="7" t="s">
        <v>93</v>
      </c>
      <c r="C42" s="1" t="s">
        <v>94</v>
      </c>
      <c r="D42" s="9" t="s">
        <v>95</v>
      </c>
      <c r="E42" s="1" t="s">
        <v>18</v>
      </c>
      <c r="F42" s="11" t="s">
        <v>102</v>
      </c>
      <c r="G42" s="11" t="s">
        <v>97</v>
      </c>
      <c r="H42" s="13">
        <v>67.73</v>
      </c>
      <c r="I42" s="9" t="s">
        <v>98</v>
      </c>
      <c r="J42" s="1" t="s">
        <v>99</v>
      </c>
      <c r="K42" s="1" t="s">
        <v>14</v>
      </c>
      <c r="L42" s="1" t="s">
        <v>15</v>
      </c>
      <c r="M42" s="11" t="s">
        <v>100</v>
      </c>
    </row>
    <row r="43" spans="1:16" x14ac:dyDescent="0.2">
      <c r="A43" s="30"/>
      <c r="B43" s="7" t="s">
        <v>93</v>
      </c>
      <c r="C43" s="1" t="s">
        <v>103</v>
      </c>
      <c r="D43" s="9" t="s">
        <v>104</v>
      </c>
      <c r="E43" s="1" t="s">
        <v>18</v>
      </c>
      <c r="F43" s="11" t="s">
        <v>105</v>
      </c>
      <c r="G43" s="11" t="s">
        <v>106</v>
      </c>
      <c r="H43" s="13">
        <v>32.29</v>
      </c>
      <c r="I43" s="9" t="s">
        <v>98</v>
      </c>
      <c r="J43" s="1" t="s">
        <v>99</v>
      </c>
      <c r="K43" s="1" t="s">
        <v>14</v>
      </c>
      <c r="L43" s="1" t="s">
        <v>15</v>
      </c>
      <c r="M43" s="11" t="s">
        <v>100</v>
      </c>
    </row>
    <row r="44" spans="1:16" x14ac:dyDescent="0.2">
      <c r="A44" s="30"/>
      <c r="B44" s="7" t="s">
        <v>93</v>
      </c>
      <c r="C44" s="1" t="s">
        <v>103</v>
      </c>
      <c r="D44" s="9" t="s">
        <v>104</v>
      </c>
      <c r="E44" s="1" t="s">
        <v>18</v>
      </c>
      <c r="F44" s="11" t="s">
        <v>107</v>
      </c>
      <c r="G44" s="11" t="s">
        <v>106</v>
      </c>
      <c r="H44" s="13">
        <v>80.36</v>
      </c>
      <c r="I44" s="9" t="s">
        <v>98</v>
      </c>
      <c r="J44" s="1" t="s">
        <v>99</v>
      </c>
      <c r="K44" s="1" t="s">
        <v>14</v>
      </c>
      <c r="L44" s="1" t="s">
        <v>15</v>
      </c>
      <c r="M44" s="11" t="s">
        <v>100</v>
      </c>
    </row>
    <row r="45" spans="1:16" ht="38.25" x14ac:dyDescent="0.2">
      <c r="A45" s="30"/>
      <c r="B45" s="7" t="s">
        <v>93</v>
      </c>
      <c r="C45" s="1" t="s">
        <v>108</v>
      </c>
      <c r="D45" s="9" t="s">
        <v>109</v>
      </c>
      <c r="E45" s="1" t="s">
        <v>110</v>
      </c>
      <c r="F45" s="11" t="s">
        <v>111</v>
      </c>
      <c r="G45" s="19" t="s">
        <v>112</v>
      </c>
      <c r="H45" s="13">
        <v>234.52</v>
      </c>
      <c r="I45" s="9" t="s">
        <v>113</v>
      </c>
      <c r="J45" s="1" t="s">
        <v>114</v>
      </c>
      <c r="K45" s="1" t="s">
        <v>14</v>
      </c>
      <c r="L45" s="1" t="s">
        <v>15</v>
      </c>
      <c r="M45" s="11" t="s">
        <v>100</v>
      </c>
    </row>
    <row r="46" spans="1:16" ht="38.25" x14ac:dyDescent="0.2">
      <c r="A46" s="30"/>
      <c r="B46" s="7" t="s">
        <v>93</v>
      </c>
      <c r="C46" s="1" t="s">
        <v>108</v>
      </c>
      <c r="D46" s="9" t="s">
        <v>109</v>
      </c>
      <c r="E46" s="1" t="s">
        <v>110</v>
      </c>
      <c r="F46" s="11" t="s">
        <v>115</v>
      </c>
      <c r="G46" s="19" t="s">
        <v>116</v>
      </c>
      <c r="H46" s="13">
        <v>3.93</v>
      </c>
      <c r="I46" s="9" t="s">
        <v>117</v>
      </c>
      <c r="J46" s="1" t="s">
        <v>118</v>
      </c>
      <c r="K46" s="1" t="s">
        <v>14</v>
      </c>
      <c r="L46" s="1" t="s">
        <v>15</v>
      </c>
      <c r="M46" s="11" t="s">
        <v>100</v>
      </c>
    </row>
    <row r="47" spans="1:16" x14ac:dyDescent="0.2">
      <c r="A47" s="30"/>
      <c r="B47" s="7" t="s">
        <v>93</v>
      </c>
      <c r="C47" s="1" t="s">
        <v>119</v>
      </c>
      <c r="D47" s="9" t="s">
        <v>120</v>
      </c>
      <c r="E47" s="1">
        <v>0</v>
      </c>
      <c r="F47" s="11" t="s">
        <v>121</v>
      </c>
      <c r="G47" s="11" t="s">
        <v>122</v>
      </c>
      <c r="H47" s="13">
        <v>63.05</v>
      </c>
      <c r="I47" s="9" t="s">
        <v>123</v>
      </c>
      <c r="J47" s="1" t="s">
        <v>124</v>
      </c>
      <c r="K47" s="1" t="s">
        <v>14</v>
      </c>
      <c r="L47" s="1" t="s">
        <v>15</v>
      </c>
      <c r="M47" s="11" t="s">
        <v>100</v>
      </c>
    </row>
    <row r="48" spans="1:16" ht="25.5" x14ac:dyDescent="0.2">
      <c r="A48" s="30"/>
      <c r="B48" s="7" t="s">
        <v>93</v>
      </c>
      <c r="C48" s="1" t="s">
        <v>125</v>
      </c>
      <c r="D48" s="9" t="s">
        <v>126</v>
      </c>
      <c r="E48" s="1" t="s">
        <v>127</v>
      </c>
      <c r="F48" s="11" t="s">
        <v>128</v>
      </c>
      <c r="G48" s="19" t="s">
        <v>129</v>
      </c>
      <c r="H48" s="13">
        <v>3161.48</v>
      </c>
      <c r="I48" s="9" t="s">
        <v>130</v>
      </c>
      <c r="J48" s="1" t="s">
        <v>131</v>
      </c>
      <c r="K48" s="1" t="s">
        <v>14</v>
      </c>
      <c r="L48" s="1" t="s">
        <v>15</v>
      </c>
      <c r="M48" s="11" t="s">
        <v>100</v>
      </c>
    </row>
    <row r="49" spans="1:13" ht="25.5" x14ac:dyDescent="0.2">
      <c r="A49" s="30"/>
      <c r="B49" s="7" t="s">
        <v>93</v>
      </c>
      <c r="C49" s="1" t="s">
        <v>125</v>
      </c>
      <c r="D49" s="9" t="s">
        <v>126</v>
      </c>
      <c r="E49" s="1" t="s">
        <v>127</v>
      </c>
      <c r="F49" s="11" t="s">
        <v>132</v>
      </c>
      <c r="G49" s="19" t="s">
        <v>133</v>
      </c>
      <c r="H49" s="13">
        <v>5378.9</v>
      </c>
      <c r="I49" s="9" t="s">
        <v>134</v>
      </c>
      <c r="J49" s="1" t="s">
        <v>135</v>
      </c>
      <c r="K49" s="1" t="s">
        <v>14</v>
      </c>
      <c r="L49" s="1" t="s">
        <v>15</v>
      </c>
      <c r="M49" s="11" t="s">
        <v>100</v>
      </c>
    </row>
    <row r="50" spans="1:13" x14ac:dyDescent="0.2">
      <c r="A50" s="31"/>
      <c r="B50" s="20"/>
      <c r="C50" s="4"/>
      <c r="D50" s="21"/>
      <c r="E50" s="4"/>
      <c r="F50" s="22"/>
      <c r="G50" s="22"/>
      <c r="H50" s="23">
        <f>H11+H20+H26+H31+H34+H39</f>
        <v>86469.090000000011</v>
      </c>
      <c r="I50" s="21"/>
      <c r="J50" s="4"/>
      <c r="K50" s="4"/>
      <c r="L50" s="4"/>
      <c r="M50" s="22"/>
    </row>
    <row r="51" spans="1:13" x14ac:dyDescent="0.2">
      <c r="A51" s="32"/>
      <c r="B51" s="25"/>
      <c r="C51" s="24"/>
      <c r="D51" s="26"/>
      <c r="E51" s="24"/>
      <c r="F51" s="27"/>
      <c r="G51" s="27"/>
      <c r="H51" s="28"/>
      <c r="I51" s="26"/>
      <c r="J51" s="24"/>
      <c r="K51" s="24"/>
      <c r="L51" s="24"/>
      <c r="M51" s="27"/>
    </row>
    <row r="53" spans="1:13" x14ac:dyDescent="0.2">
      <c r="B53" s="7" t="s">
        <v>136</v>
      </c>
    </row>
    <row r="54" spans="1:13" x14ac:dyDescent="0.2">
      <c r="B54" s="7" t="s">
        <v>137</v>
      </c>
    </row>
    <row r="55" spans="1:13" x14ac:dyDescent="0.2">
      <c r="B55" s="7" t="s">
        <v>138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2025-02-14T09:46:41Z</dcterms:created>
  <dcterms:modified xsi:type="dcterms:W3CDTF">2025-02-14T10:04:55Z</dcterms:modified>
</cp:coreProperties>
</file>